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HP更新\20240617\"/>
    </mc:Choice>
  </mc:AlternateContent>
  <xr:revisionPtr revIDLastSave="0" documentId="13_ncr:1_{6F6693E7-6EC4-41B1-9EF9-C2AB7722552C}" xr6:coauthVersionLast="36" xr6:coauthVersionMax="36" xr10:uidLastSave="{00000000-0000-0000-0000-000000000000}"/>
  <bookViews>
    <workbookView xWindow="0" yWindow="0" windowWidth="20490" windowHeight="7455" xr2:uid="{54CB3120-AF0F-4BDC-9405-69F69CF01BEF}"/>
  </bookViews>
  <sheets>
    <sheet name="11-5_202408以降" sheetId="2" r:id="rId1"/>
  </sheets>
  <definedNames>
    <definedName name="_xlnm.Print_Area" localSheetId="0">'11-5_202408以降'!$A$1:$P$34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P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31" authorId="0" shapeId="0" xr:uid="{4FA1E289-14BC-424D-A0A8-20F969491CD6}">
      <text>
        <r>
          <rPr>
            <b/>
            <sz val="11"/>
            <color indexed="81"/>
            <rFont val="MS P ゴシック"/>
            <family val="3"/>
            <charset val="128"/>
          </rPr>
          <t>※入力時注意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表示
【○○○○/▲▲月　治験審査委員会】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81"/>
            <rFont val="MS P ゴシック"/>
            <family val="3"/>
            <charset val="128"/>
          </rPr>
          <t>yyyy/MM</t>
        </r>
        <r>
          <rPr>
            <b/>
            <sz val="10"/>
            <color indexed="81"/>
            <rFont val="MS P ゴシック"/>
            <family val="3"/>
            <charset val="128"/>
          </rPr>
          <t>(例：2024/03)</t>
        </r>
        <r>
          <rPr>
            <sz val="10"/>
            <color indexed="81"/>
            <rFont val="MS P ゴシック"/>
            <family val="3"/>
            <charset val="128"/>
          </rPr>
          <t>　</t>
        </r>
        <r>
          <rPr>
            <sz val="9"/>
            <color indexed="81"/>
            <rFont val="MS P ゴシック"/>
            <family val="3"/>
            <charset val="128"/>
          </rPr>
          <t xml:space="preserve">
で入力すると自動で表示になります。</t>
        </r>
      </text>
    </comment>
    <comment ref="P33" authorId="0" shapeId="0" xr:uid="{39DE730E-39F9-496E-AD5E-C812C6506A18}">
      <text>
        <r>
          <rPr>
            <b/>
            <sz val="10"/>
            <color indexed="81"/>
            <rFont val="MS P ゴシック"/>
            <family val="3"/>
            <charset val="128"/>
          </rPr>
          <t>※該当の病院に☑する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<sst xmlns="http://schemas.openxmlformats.org/spreadsheetml/2006/main" count="30" uniqueCount="22">
  <si>
    <t>整理番号</t>
    <phoneticPr fontId="3"/>
  </si>
  <si>
    <t>区　　分</t>
    <phoneticPr fontId="3"/>
  </si>
  <si>
    <t>要素</t>
    <rPh sb="0" eb="2">
      <t>ヨウソ</t>
    </rPh>
    <phoneticPr fontId="3"/>
  </si>
  <si>
    <t>小計</t>
    <rPh sb="0" eb="2">
      <t>ショウケイ</t>
    </rPh>
    <phoneticPr fontId="3"/>
  </si>
  <si>
    <t>当院書式 11-5</t>
    <rPh sb="0" eb="2">
      <t>トウイン</t>
    </rPh>
    <rPh sb="2" eb="4">
      <t>ショシキ</t>
    </rPh>
    <phoneticPr fontId="3"/>
  </si>
  <si>
    <t>臨床検査科</t>
    <rPh sb="0" eb="5">
      <t>リンショウケンサカ</t>
    </rPh>
    <phoneticPr fontId="3"/>
  </si>
  <si>
    <t>放射線診断科</t>
    <rPh sb="0" eb="3">
      <t>ホウシャセン</t>
    </rPh>
    <rPh sb="3" eb="6">
      <t>シンダンカ</t>
    </rPh>
    <phoneticPr fontId="3"/>
  </si>
  <si>
    <t>ポイント
（1ポイント＝6,000円）</t>
    <phoneticPr fontId="3"/>
  </si>
  <si>
    <t>①新規または症例追加分</t>
    <rPh sb="1" eb="3">
      <t>シンキ</t>
    </rPh>
    <rPh sb="6" eb="10">
      <t>ショウレイツイカ</t>
    </rPh>
    <rPh sb="10" eb="11">
      <t>ブン</t>
    </rPh>
    <phoneticPr fontId="3"/>
  </si>
  <si>
    <t>臨床試験の協力研究費</t>
    <rPh sb="0" eb="2">
      <t>リンショウ</t>
    </rPh>
    <rPh sb="2" eb="4">
      <t>シケン</t>
    </rPh>
    <rPh sb="5" eb="6">
      <t>キョウ</t>
    </rPh>
    <rPh sb="6" eb="7">
      <t>チカラ</t>
    </rPh>
    <rPh sb="7" eb="9">
      <t>ケンキュウ</t>
    </rPh>
    <rPh sb="9" eb="10">
      <t>ヒ</t>
    </rPh>
    <phoneticPr fontId="3"/>
  </si>
  <si>
    <t>＝（</t>
    <phoneticPr fontId="3"/>
  </si>
  <si>
    <r>
      <t>）</t>
    </r>
    <r>
      <rPr>
        <sz val="10"/>
        <color theme="1"/>
        <rFont val="Calibri"/>
        <family val="3"/>
      </rPr>
      <t>×</t>
    </r>
    <r>
      <rPr>
        <sz val="10"/>
        <color theme="1"/>
        <rFont val="HGSｺﾞｼｯｸM"/>
        <family val="3"/>
        <charset val="128"/>
      </rPr>
      <t>ポイント</t>
    </r>
    <r>
      <rPr>
        <sz val="10"/>
        <color theme="1"/>
        <rFont val="Calibri"/>
        <family val="3"/>
      </rPr>
      <t>×</t>
    </r>
    <phoneticPr fontId="3"/>
  </si>
  <si>
    <t>②同意取得後、治験薬投与に至らなかった症例の治験費用</t>
    <rPh sb="1" eb="3">
      <t>ドウイ</t>
    </rPh>
    <rPh sb="3" eb="5">
      <t>シュトク</t>
    </rPh>
    <rPh sb="5" eb="6">
      <t>ゴ</t>
    </rPh>
    <rPh sb="7" eb="10">
      <t>チケンヤク</t>
    </rPh>
    <rPh sb="10" eb="12">
      <t>トウヨ</t>
    </rPh>
    <rPh sb="13" eb="14">
      <t>イタ</t>
    </rPh>
    <rPh sb="19" eb="21">
      <t>ショウレイ</t>
    </rPh>
    <rPh sb="22" eb="24">
      <t>チケン</t>
    </rPh>
    <rPh sb="24" eb="26">
      <t>ヒヨウ</t>
    </rPh>
    <phoneticPr fontId="3"/>
  </si>
  <si>
    <t>臨床試験の協力研究費ポイント算出表</t>
    <rPh sb="0" eb="4">
      <t>リンショウシケン</t>
    </rPh>
    <rPh sb="5" eb="10">
      <t>キョウリョクケンキュウヒ</t>
    </rPh>
    <phoneticPr fontId="3"/>
  </si>
  <si>
    <t>A</t>
    <phoneticPr fontId="3"/>
  </si>
  <si>
    <t>B</t>
    <phoneticPr fontId="3"/>
  </si>
  <si>
    <t>C</t>
    <phoneticPr fontId="3"/>
  </si>
  <si>
    <t>治験コーディネーター</t>
    <rPh sb="0" eb="2">
      <t>チケン</t>
    </rPh>
    <phoneticPr fontId="3"/>
  </si>
  <si>
    <t>ウェイト</t>
    <phoneticPr fontId="3"/>
  </si>
  <si>
    <t>＊各項目の小計欄にポイント数を入力して下さい。</t>
    <rPh sb="1" eb="4">
      <t>カクコウモク</t>
    </rPh>
    <rPh sb="5" eb="7">
      <t>ショウケイ</t>
    </rPh>
    <rPh sb="7" eb="8">
      <t>ラン</t>
    </rPh>
    <rPh sb="8" eb="9">
      <t>ショウラン</t>
    </rPh>
    <rPh sb="13" eb="14">
      <t>カズ</t>
    </rPh>
    <rPh sb="15" eb="17">
      <t>ニュウリョク</t>
    </rPh>
    <phoneticPr fontId="3"/>
  </si>
  <si>
    <t>＊各項目の小計欄にポイント数を入力して下さい。</t>
    <rPh sb="1" eb="4">
      <t>カクコウモク</t>
    </rPh>
    <rPh sb="5" eb="7">
      <t>ショウケイ</t>
    </rPh>
    <rPh sb="7" eb="8">
      <t>ラン</t>
    </rPh>
    <rPh sb="13" eb="14">
      <t>カズ</t>
    </rPh>
    <rPh sb="15" eb="17">
      <t>ニュウリョク</t>
    </rPh>
    <phoneticPr fontId="3"/>
  </si>
  <si>
    <r>
      <rPr>
        <sz val="12"/>
        <color theme="1"/>
        <rFont val="HGSｺﾞｼｯｸM"/>
        <family val="3"/>
        <charset val="128"/>
      </rPr>
      <t>）</t>
    </r>
    <r>
      <rPr>
        <sz val="10"/>
        <color theme="1"/>
        <rFont val="HGSｺﾞｼｯｸM"/>
        <family val="3"/>
        <charset val="128"/>
      </rPr>
      <t>症例</t>
    </r>
    <r>
      <rPr>
        <sz val="10"/>
        <color theme="1"/>
        <rFont val="Calibri"/>
        <family val="3"/>
      </rPr>
      <t>×</t>
    </r>
    <r>
      <rPr>
        <sz val="10"/>
        <color theme="1"/>
        <rFont val="HGSｺﾞｼｯｸM"/>
        <family val="3"/>
        <charset val="128"/>
      </rPr>
      <t>（消費税）＝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</si>
</sst>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&quot;【&quot;yyyy/mm&quot;月&quot;\ &quot;治&quot;&quot;験&quot;&quot;審&quot;&quot;査&quot;&quot;委&quot;&quot;員&quot;&quot;会&quot;&quot;】&quot;"/>
    <numFmt numFmtId="178" formatCode="#,###&quot;円&quot;\×\("/>
  </numFmts>
  <fonts count="17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11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2"/>
      <color theme="1"/>
      <name val="HGSｺﾞｼｯｸM"/>
      <family val="3"/>
      <charset val="128"/>
    </font>
    <font>
      <sz val="10"/>
      <color theme="1"/>
      <name val="Calibri"/>
      <family val="3"/>
    </font>
    <font>
      <sz val="6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176" fontId="14" fillId="0" borderId="11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77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textRotation="255" wrapText="1"/>
    </xf>
    <xf numFmtId="0" fontId="16" fillId="0" borderId="12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</xdr:row>
          <xdr:rowOff>0</xdr:rowOff>
        </xdr:from>
        <xdr:to>
          <xdr:col>15</xdr:col>
          <xdr:colOff>866775</xdr:colOff>
          <xdr:row>3</xdr:row>
          <xdr:rowOff>28575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71975" y="238125"/>
              <a:ext cx="2486025" cy="504825"/>
              <a:chOff x="3114675" y="228600"/>
              <a:chExt cx="2742790" cy="504825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000-000001080000}"/>
                  </a:ext>
                </a:extLst>
              </xdr:cNvPr>
              <xdr:cNvSpPr/>
            </xdr:nvSpPr>
            <xdr:spPr bwMode="auto">
              <a:xfrm>
                <a:off x="3114675" y="228600"/>
                <a:ext cx="5619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治験</a:t>
                </a:r>
              </a:p>
            </xdr:txBody>
          </xdr:sp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02080000}"/>
                  </a:ext>
                </a:extLst>
              </xdr:cNvPr>
              <xdr:cNvSpPr/>
            </xdr:nvSpPr>
            <xdr:spPr bwMode="auto">
              <a:xfrm>
                <a:off x="3800474" y="228600"/>
                <a:ext cx="12192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製造販売後臨床試験</a:t>
                </a:r>
              </a:p>
            </xdr:txBody>
          </xdr:sp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03080000}"/>
                  </a:ext>
                </a:extLst>
              </xdr:cNvPr>
              <xdr:cNvSpPr/>
            </xdr:nvSpPr>
            <xdr:spPr bwMode="auto">
              <a:xfrm>
                <a:off x="3114675" y="485775"/>
                <a:ext cx="6000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</a:t>
                </a:r>
              </a:p>
            </xdr:txBody>
          </xdr:sp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000-000004080000}"/>
                  </a:ext>
                </a:extLst>
              </xdr:cNvPr>
              <xdr:cNvSpPr/>
            </xdr:nvSpPr>
            <xdr:spPr bwMode="auto">
              <a:xfrm>
                <a:off x="3800474" y="476250"/>
                <a:ext cx="5619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医療機器</a:t>
                </a:r>
              </a:p>
            </xdr:txBody>
          </xdr:sp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000-000005080000}"/>
                  </a:ext>
                </a:extLst>
              </xdr:cNvPr>
              <xdr:cNvSpPr/>
            </xdr:nvSpPr>
            <xdr:spPr bwMode="auto">
              <a:xfrm>
                <a:off x="4619217" y="476250"/>
                <a:ext cx="123824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再生医療等製品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32</xdr:row>
          <xdr:rowOff>0</xdr:rowOff>
        </xdr:from>
        <xdr:to>
          <xdr:col>7</xdr:col>
          <xdr:colOff>133350</xdr:colOff>
          <xdr:row>33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岩手医科大学附属病院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31</xdr:row>
          <xdr:rowOff>371475</xdr:rowOff>
        </xdr:from>
        <xdr:to>
          <xdr:col>13</xdr:col>
          <xdr:colOff>1057275</xdr:colOff>
          <xdr:row>33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岩手医科大学附属内丸メディカルセンター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5A781-2771-4E7E-81FD-80AE27110D8D}">
  <dimension ref="A1:P38"/>
  <sheetViews>
    <sheetView tabSelected="1" zoomScaleNormal="100" workbookViewId="0">
      <selection activeCell="A18" sqref="A18:P18"/>
    </sheetView>
  </sheetViews>
  <sheetFormatPr defaultRowHeight="13.5"/>
  <cols>
    <col min="1" max="1" width="3.625" style="2" customWidth="1"/>
    <col min="2" max="2" width="12.625" style="1" customWidth="1"/>
    <col min="3" max="3" width="5.625" style="1" customWidth="1"/>
    <col min="4" max="4" width="1.625" style="1" customWidth="1"/>
    <col min="5" max="5" width="4.625" style="1" customWidth="1"/>
    <col min="6" max="6" width="5.375" style="1" customWidth="1"/>
    <col min="7" max="7" width="5.875" style="1" customWidth="1"/>
    <col min="8" max="8" width="6.25" style="1" customWidth="1"/>
    <col min="9" max="9" width="7" style="1" hidden="1" customWidth="1"/>
    <col min="10" max="10" width="4.625" style="1" customWidth="1"/>
    <col min="11" max="11" width="6.625" style="1" customWidth="1"/>
    <col min="12" max="12" width="5.875" style="1" customWidth="1"/>
    <col min="13" max="13" width="0.375" style="1" hidden="1" customWidth="1"/>
    <col min="14" max="14" width="15.875" style="1" customWidth="1"/>
    <col min="15" max="15" width="6.625" style="1" hidden="1" customWidth="1"/>
    <col min="16" max="16" width="13.625" style="1" customWidth="1"/>
    <col min="17" max="16384" width="9" style="1"/>
  </cols>
  <sheetData>
    <row r="1" spans="1:16" ht="18.75" customHeight="1">
      <c r="A1" s="57" t="s">
        <v>4</v>
      </c>
      <c r="B1" s="57"/>
      <c r="H1" s="58" t="s">
        <v>0</v>
      </c>
      <c r="I1" s="59"/>
      <c r="J1" s="59"/>
      <c r="K1" s="60"/>
      <c r="L1" s="58"/>
      <c r="M1" s="59"/>
      <c r="N1" s="59"/>
      <c r="O1" s="59"/>
      <c r="P1" s="60"/>
    </row>
    <row r="2" spans="1:16" ht="18.75" customHeight="1">
      <c r="H2" s="45" t="s">
        <v>1</v>
      </c>
      <c r="I2" s="46"/>
      <c r="J2" s="46"/>
      <c r="K2" s="47"/>
      <c r="L2" s="45"/>
      <c r="M2" s="46"/>
      <c r="N2" s="46"/>
      <c r="O2" s="46"/>
      <c r="P2" s="47"/>
    </row>
    <row r="3" spans="1:16" ht="18.75" customHeight="1">
      <c r="H3" s="48"/>
      <c r="I3" s="49"/>
      <c r="J3" s="49"/>
      <c r="K3" s="50"/>
      <c r="L3" s="48"/>
      <c r="M3" s="49"/>
      <c r="N3" s="49"/>
      <c r="O3" s="49"/>
      <c r="P3" s="50"/>
    </row>
    <row r="4" spans="1:16" ht="18.75" customHeight="1"/>
    <row r="5" spans="1:16" ht="45" customHeight="1">
      <c r="A5" s="56" t="s">
        <v>13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6" ht="20.100000000000001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20.100000000000001" customHeight="1">
      <c r="A7" s="6" t="s">
        <v>8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18.75" customHeight="1">
      <c r="A8" s="45" t="s">
        <v>2</v>
      </c>
      <c r="B8" s="46"/>
      <c r="C8" s="46"/>
      <c r="D8" s="46"/>
      <c r="E8" s="47"/>
      <c r="F8" s="41" t="s">
        <v>18</v>
      </c>
      <c r="G8" s="39" t="s">
        <v>7</v>
      </c>
      <c r="H8" s="39"/>
      <c r="I8" s="39"/>
      <c r="J8" s="39"/>
      <c r="K8" s="39"/>
      <c r="L8" s="39"/>
      <c r="M8" s="39"/>
      <c r="N8" s="39"/>
      <c r="O8" s="16"/>
      <c r="P8" s="43" t="s">
        <v>3</v>
      </c>
    </row>
    <row r="9" spans="1:16" ht="20.100000000000001" customHeight="1">
      <c r="A9" s="48"/>
      <c r="B9" s="49"/>
      <c r="C9" s="49"/>
      <c r="D9" s="49"/>
      <c r="E9" s="50"/>
      <c r="F9" s="42"/>
      <c r="G9" s="40"/>
      <c r="H9" s="40"/>
      <c r="I9" s="40"/>
      <c r="J9" s="40"/>
      <c r="K9" s="40"/>
      <c r="L9" s="40"/>
      <c r="M9" s="40"/>
      <c r="N9" s="40"/>
      <c r="O9" s="17"/>
      <c r="P9" s="44"/>
    </row>
    <row r="10" spans="1:16" ht="20.100000000000001" customHeight="1">
      <c r="A10" s="3" t="s">
        <v>14</v>
      </c>
      <c r="B10" s="22" t="s">
        <v>5</v>
      </c>
      <c r="C10" s="23"/>
      <c r="D10" s="23"/>
      <c r="E10" s="24"/>
      <c r="F10" s="3">
        <v>2</v>
      </c>
      <c r="G10" s="22"/>
      <c r="H10" s="23"/>
      <c r="I10" s="23"/>
      <c r="J10" s="23"/>
      <c r="K10" s="23"/>
      <c r="L10" s="23"/>
      <c r="M10" s="23"/>
      <c r="N10" s="23"/>
      <c r="O10" s="14"/>
      <c r="P10" s="4"/>
    </row>
    <row r="11" spans="1:16" ht="20.100000000000001" customHeight="1">
      <c r="A11" s="3" t="s">
        <v>15</v>
      </c>
      <c r="B11" s="22" t="s">
        <v>6</v>
      </c>
      <c r="C11" s="23"/>
      <c r="D11" s="23"/>
      <c r="E11" s="24"/>
      <c r="F11" s="3">
        <v>3</v>
      </c>
      <c r="G11" s="22"/>
      <c r="H11" s="23"/>
      <c r="I11" s="23"/>
      <c r="J11" s="23"/>
      <c r="K11" s="23"/>
      <c r="L11" s="23"/>
      <c r="M11" s="23"/>
      <c r="N11" s="23"/>
      <c r="O11" s="14"/>
      <c r="P11" s="4"/>
    </row>
    <row r="12" spans="1:16" ht="20.100000000000001" customHeight="1">
      <c r="A12" s="3"/>
      <c r="B12" s="22"/>
      <c r="C12" s="23"/>
      <c r="D12" s="23"/>
      <c r="E12" s="24"/>
      <c r="F12" s="3"/>
      <c r="G12" s="22"/>
      <c r="H12" s="23"/>
      <c r="I12" s="23"/>
      <c r="J12" s="23"/>
      <c r="K12" s="23"/>
      <c r="L12" s="23"/>
      <c r="M12" s="23"/>
      <c r="N12" s="23"/>
      <c r="O12" s="14"/>
      <c r="P12" s="4"/>
    </row>
    <row r="13" spans="1:16" ht="20.100000000000001" customHeight="1">
      <c r="A13" s="3"/>
      <c r="B13" s="32"/>
      <c r="C13" s="33"/>
      <c r="D13" s="33"/>
      <c r="E13" s="34"/>
      <c r="F13" s="3"/>
      <c r="G13" s="22"/>
      <c r="H13" s="23"/>
      <c r="I13" s="23"/>
      <c r="J13" s="23"/>
      <c r="K13" s="23"/>
      <c r="L13" s="23"/>
      <c r="M13" s="23"/>
      <c r="N13" s="23"/>
      <c r="O13" s="14"/>
      <c r="P13" s="4"/>
    </row>
    <row r="14" spans="1:16" ht="20.100000000000001" customHeight="1">
      <c r="A14" s="3"/>
      <c r="B14" s="22"/>
      <c r="C14" s="23"/>
      <c r="D14" s="23"/>
      <c r="E14" s="24"/>
      <c r="F14" s="3"/>
      <c r="G14" s="22"/>
      <c r="H14" s="23"/>
      <c r="I14" s="23"/>
      <c r="J14" s="23"/>
      <c r="K14" s="23"/>
      <c r="L14" s="23"/>
      <c r="M14" s="23"/>
      <c r="N14" s="23"/>
      <c r="O14" s="14"/>
      <c r="P14" s="4"/>
    </row>
    <row r="15" spans="1:16" ht="20.100000000000001" customHeight="1">
      <c r="A15" s="3"/>
      <c r="B15" s="25"/>
      <c r="C15" s="26"/>
      <c r="D15" s="26"/>
      <c r="E15" s="27"/>
      <c r="F15" s="3"/>
      <c r="G15" s="22"/>
      <c r="H15" s="23"/>
      <c r="I15" s="23"/>
      <c r="J15" s="23"/>
      <c r="K15" s="23"/>
      <c r="L15" s="23"/>
      <c r="M15" s="23"/>
      <c r="N15" s="23"/>
      <c r="O15" s="14"/>
      <c r="P15" s="4"/>
    </row>
    <row r="16" spans="1:16" ht="20.100000000000001" customHeight="1">
      <c r="A16" s="3"/>
      <c r="B16" s="22"/>
      <c r="C16" s="23"/>
      <c r="D16" s="23"/>
      <c r="E16" s="24"/>
      <c r="F16" s="3"/>
      <c r="G16" s="22"/>
      <c r="H16" s="23"/>
      <c r="I16" s="23"/>
      <c r="J16" s="23"/>
      <c r="K16" s="23"/>
      <c r="L16" s="23"/>
      <c r="M16" s="23"/>
      <c r="N16" s="23"/>
      <c r="O16" s="14"/>
      <c r="P16" s="4"/>
    </row>
    <row r="17" spans="1:16" ht="30" customHeight="1">
      <c r="A17" s="51" t="s">
        <v>9</v>
      </c>
      <c r="B17" s="52"/>
      <c r="C17" s="19" t="s">
        <v>10</v>
      </c>
      <c r="D17" s="53">
        <f>SUM(P10:P16)</f>
        <v>0</v>
      </c>
      <c r="E17" s="53"/>
      <c r="F17" s="54" t="s">
        <v>11</v>
      </c>
      <c r="G17" s="54"/>
      <c r="H17" s="55">
        <v>6000</v>
      </c>
      <c r="I17" s="55"/>
      <c r="J17" s="55"/>
      <c r="K17" s="13"/>
      <c r="L17" s="54" t="s">
        <v>21</v>
      </c>
      <c r="M17" s="54"/>
      <c r="N17" s="54"/>
      <c r="O17" s="20"/>
      <c r="P17" s="21">
        <f>(D17*H17*K17)+(D17*H17*K17*0.1)</f>
        <v>0</v>
      </c>
    </row>
    <row r="18" spans="1:16" ht="18.75" customHeight="1">
      <c r="A18" s="28" t="s">
        <v>19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1:16" ht="20.100000000000001" customHeight="1">
      <c r="A19" s="15"/>
      <c r="B19" s="8"/>
      <c r="C19" s="8"/>
      <c r="D19" s="8"/>
      <c r="E19" s="8"/>
      <c r="F19" s="9"/>
      <c r="G19" s="9"/>
      <c r="H19" s="9"/>
      <c r="I19" s="9"/>
      <c r="J19" s="9"/>
      <c r="K19" s="9"/>
      <c r="L19" s="9"/>
      <c r="M19" s="9"/>
      <c r="N19" s="9"/>
      <c r="O19" s="9"/>
      <c r="P19" s="10"/>
    </row>
    <row r="20" spans="1:16" ht="20.100000000000001" customHeight="1">
      <c r="A20" s="6" t="s">
        <v>12</v>
      </c>
      <c r="B20" s="7"/>
      <c r="C20" s="7"/>
      <c r="D20" s="7"/>
      <c r="E20" s="7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2"/>
    </row>
    <row r="21" spans="1:16" ht="18.75" customHeight="1">
      <c r="A21" s="45" t="s">
        <v>2</v>
      </c>
      <c r="B21" s="46"/>
      <c r="C21" s="46"/>
      <c r="D21" s="46"/>
      <c r="E21" s="47"/>
      <c r="F21" s="41" t="s">
        <v>18</v>
      </c>
      <c r="G21" s="39" t="s">
        <v>7</v>
      </c>
      <c r="H21" s="39"/>
      <c r="I21" s="39"/>
      <c r="J21" s="39"/>
      <c r="K21" s="39"/>
      <c r="L21" s="39"/>
      <c r="M21" s="39"/>
      <c r="N21" s="39"/>
      <c r="O21" s="16"/>
      <c r="P21" s="43" t="s">
        <v>3</v>
      </c>
    </row>
    <row r="22" spans="1:16" ht="20.100000000000001" customHeight="1">
      <c r="A22" s="48"/>
      <c r="B22" s="49"/>
      <c r="C22" s="49"/>
      <c r="D22" s="49"/>
      <c r="E22" s="50"/>
      <c r="F22" s="42"/>
      <c r="G22" s="40"/>
      <c r="H22" s="40"/>
      <c r="I22" s="40"/>
      <c r="J22" s="40"/>
      <c r="K22" s="40"/>
      <c r="L22" s="40"/>
      <c r="M22" s="40"/>
      <c r="N22" s="40"/>
      <c r="O22" s="17"/>
      <c r="P22" s="44"/>
    </row>
    <row r="23" spans="1:16" ht="20.100000000000001" customHeight="1">
      <c r="A23" s="3" t="s">
        <v>14</v>
      </c>
      <c r="B23" s="22" t="s">
        <v>5</v>
      </c>
      <c r="C23" s="23"/>
      <c r="D23" s="23"/>
      <c r="E23" s="24"/>
      <c r="F23" s="3">
        <v>2</v>
      </c>
      <c r="G23" s="22"/>
      <c r="H23" s="23"/>
      <c r="I23" s="23"/>
      <c r="J23" s="23"/>
      <c r="K23" s="23"/>
      <c r="L23" s="23"/>
      <c r="M23" s="23"/>
      <c r="N23" s="23"/>
      <c r="O23" s="14"/>
      <c r="P23" s="4"/>
    </row>
    <row r="24" spans="1:16" ht="20.100000000000001" customHeight="1">
      <c r="A24" s="3" t="s">
        <v>15</v>
      </c>
      <c r="B24" s="22" t="s">
        <v>6</v>
      </c>
      <c r="C24" s="23"/>
      <c r="D24" s="23"/>
      <c r="E24" s="24"/>
      <c r="F24" s="3">
        <v>3</v>
      </c>
      <c r="G24" s="22"/>
      <c r="H24" s="23"/>
      <c r="I24" s="23"/>
      <c r="J24" s="23"/>
      <c r="K24" s="23"/>
      <c r="L24" s="23"/>
      <c r="M24" s="23"/>
      <c r="N24" s="23"/>
      <c r="O24" s="14" t="b">
        <v>1</v>
      </c>
      <c r="P24" s="4"/>
    </row>
    <row r="25" spans="1:16" ht="20.100000000000001" customHeight="1">
      <c r="A25" s="3" t="s">
        <v>16</v>
      </c>
      <c r="B25" s="22" t="s">
        <v>17</v>
      </c>
      <c r="C25" s="23"/>
      <c r="D25" s="23"/>
      <c r="E25" s="24"/>
      <c r="F25" s="3">
        <v>2</v>
      </c>
      <c r="G25" s="22"/>
      <c r="H25" s="23"/>
      <c r="I25" s="23"/>
      <c r="J25" s="23"/>
      <c r="K25" s="23"/>
      <c r="L25" s="23"/>
      <c r="M25" s="23"/>
      <c r="N25" s="23"/>
      <c r="O25" s="14"/>
      <c r="P25" s="4"/>
    </row>
    <row r="26" spans="1:16" ht="20.100000000000001" customHeight="1">
      <c r="A26" s="3"/>
      <c r="B26" s="32"/>
      <c r="C26" s="33"/>
      <c r="D26" s="33"/>
      <c r="E26" s="34"/>
      <c r="F26" s="3"/>
      <c r="G26" s="22"/>
      <c r="H26" s="23"/>
      <c r="I26" s="23"/>
      <c r="J26" s="23"/>
      <c r="K26" s="23"/>
      <c r="L26" s="23"/>
      <c r="M26" s="23"/>
      <c r="N26" s="23"/>
      <c r="O26" s="14"/>
      <c r="P26" s="4"/>
    </row>
    <row r="27" spans="1:16" ht="20.100000000000001" customHeight="1">
      <c r="A27" s="3"/>
      <c r="B27" s="35"/>
      <c r="C27" s="36"/>
      <c r="D27" s="36"/>
      <c r="E27" s="37"/>
      <c r="F27" s="3"/>
      <c r="G27" s="22"/>
      <c r="H27" s="23"/>
      <c r="I27" s="23"/>
      <c r="J27" s="23"/>
      <c r="K27" s="23"/>
      <c r="L27" s="23"/>
      <c r="M27" s="23"/>
      <c r="N27" s="23"/>
      <c r="O27" s="14"/>
      <c r="P27" s="4"/>
    </row>
    <row r="28" spans="1:16" ht="20.100000000000001" customHeight="1">
      <c r="A28" s="3"/>
      <c r="B28" s="29"/>
      <c r="C28" s="30"/>
      <c r="D28" s="30"/>
      <c r="E28" s="31"/>
      <c r="F28" s="3"/>
      <c r="G28" s="22"/>
      <c r="H28" s="23"/>
      <c r="I28" s="23"/>
      <c r="J28" s="23"/>
      <c r="K28" s="23"/>
      <c r="L28" s="23"/>
      <c r="M28" s="23"/>
      <c r="N28" s="23"/>
      <c r="O28" s="14"/>
      <c r="P28" s="4"/>
    </row>
    <row r="29" spans="1:16" ht="20.100000000000001" customHeight="1">
      <c r="A29" s="3"/>
      <c r="B29" s="29"/>
      <c r="C29" s="30"/>
      <c r="D29" s="30"/>
      <c r="E29" s="31"/>
      <c r="F29" s="3"/>
      <c r="G29" s="22"/>
      <c r="H29" s="23"/>
      <c r="I29" s="23"/>
      <c r="J29" s="23"/>
      <c r="K29" s="23"/>
      <c r="L29" s="23"/>
      <c r="M29" s="23"/>
      <c r="N29" s="23"/>
      <c r="O29" s="14"/>
      <c r="P29" s="4"/>
    </row>
    <row r="30" spans="1:16" ht="18.75" customHeight="1">
      <c r="A30" s="28" t="s">
        <v>20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 ht="24.95" customHeight="1">
      <c r="L31" s="38">
        <v>45383</v>
      </c>
      <c r="M31" s="38"/>
      <c r="N31" s="38"/>
      <c r="O31" s="38"/>
      <c r="P31" s="38"/>
    </row>
    <row r="32" spans="1:16" ht="30" customHeight="1">
      <c r="L32" s="5"/>
      <c r="M32" s="5"/>
      <c r="N32" s="5"/>
      <c r="O32" s="5"/>
      <c r="P32" s="5"/>
    </row>
    <row r="33" spans="2:16" ht="18.75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2:16" ht="18.75" customHeight="1"/>
    <row r="35" spans="2:16" s="2" customFormat="1" ht="30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2:16" s="2" customFormat="1" ht="18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2:16" s="2" customFormat="1" ht="18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6" s="2" customFormat="1" ht="20.100000000000001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</sheetData>
  <mergeCells count="50">
    <mergeCell ref="A5:P5"/>
    <mergeCell ref="A1:B1"/>
    <mergeCell ref="H1:K1"/>
    <mergeCell ref="L1:P1"/>
    <mergeCell ref="H2:K3"/>
    <mergeCell ref="L2:P3"/>
    <mergeCell ref="B11:E11"/>
    <mergeCell ref="B12:E12"/>
    <mergeCell ref="A8:E9"/>
    <mergeCell ref="P8:P9"/>
    <mergeCell ref="B10:E10"/>
    <mergeCell ref="G23:N23"/>
    <mergeCell ref="B16:E16"/>
    <mergeCell ref="A17:B17"/>
    <mergeCell ref="D17:E17"/>
    <mergeCell ref="F17:G17"/>
    <mergeCell ref="H17:J17"/>
    <mergeCell ref="L17:N17"/>
    <mergeCell ref="L31:P31"/>
    <mergeCell ref="G8:N9"/>
    <mergeCell ref="F8:F9"/>
    <mergeCell ref="G10:N10"/>
    <mergeCell ref="G11:N11"/>
    <mergeCell ref="G12:N12"/>
    <mergeCell ref="P21:P22"/>
    <mergeCell ref="G13:N13"/>
    <mergeCell ref="G14:N14"/>
    <mergeCell ref="G15:N15"/>
    <mergeCell ref="G16:N16"/>
    <mergeCell ref="F21:F22"/>
    <mergeCell ref="G21:N22"/>
    <mergeCell ref="A18:P18"/>
    <mergeCell ref="A21:E22"/>
    <mergeCell ref="B13:E13"/>
    <mergeCell ref="B14:E14"/>
    <mergeCell ref="B15:E15"/>
    <mergeCell ref="A30:P30"/>
    <mergeCell ref="G24:N24"/>
    <mergeCell ref="G25:N25"/>
    <mergeCell ref="G26:N26"/>
    <mergeCell ref="G27:N27"/>
    <mergeCell ref="G28:N28"/>
    <mergeCell ref="G29:N29"/>
    <mergeCell ref="B28:E28"/>
    <mergeCell ref="B29:E29"/>
    <mergeCell ref="B26:E26"/>
    <mergeCell ref="B27:E27"/>
    <mergeCell ref="B24:E24"/>
    <mergeCell ref="B25:E25"/>
    <mergeCell ref="B23:E23"/>
  </mergeCells>
  <phoneticPr fontId="3"/>
  <pageMargins left="0.62992125984251968" right="0.23622047244094491" top="0.55118110236220474" bottom="0.15748031496062992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1</xdr:row>
                    <xdr:rowOff>0</xdr:rowOff>
                  </from>
                  <to>
                    <xdr:col>13</xdr:col>
                    <xdr:colOff>95250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13</xdr:col>
                    <xdr:colOff>209550</xdr:colOff>
                    <xdr:row>1</xdr:row>
                    <xdr:rowOff>0</xdr:rowOff>
                  </from>
                  <to>
                    <xdr:col>15</xdr:col>
                    <xdr:colOff>104775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2</xdr:row>
                    <xdr:rowOff>19050</xdr:rowOff>
                  </from>
                  <to>
                    <xdr:col>13</xdr:col>
                    <xdr:colOff>133350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13</xdr:col>
                    <xdr:colOff>209550</xdr:colOff>
                    <xdr:row>2</xdr:row>
                    <xdr:rowOff>9525</xdr:rowOff>
                  </from>
                  <to>
                    <xdr:col>13</xdr:col>
                    <xdr:colOff>723900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 sizeWithCells="1">
                  <from>
                    <xdr:col>13</xdr:col>
                    <xdr:colOff>952500</xdr:colOff>
                    <xdr:row>2</xdr:row>
                    <xdr:rowOff>9525</xdr:rowOff>
                  </from>
                  <to>
                    <xdr:col>15</xdr:col>
                    <xdr:colOff>866775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419100</xdr:colOff>
                    <xdr:row>32</xdr:row>
                    <xdr:rowOff>0</xdr:rowOff>
                  </from>
                  <to>
                    <xdr:col>7</xdr:col>
                    <xdr:colOff>133350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9</xdr:col>
                    <xdr:colOff>19050</xdr:colOff>
                    <xdr:row>31</xdr:row>
                    <xdr:rowOff>371475</xdr:rowOff>
                  </from>
                  <to>
                    <xdr:col>13</xdr:col>
                    <xdr:colOff>1057275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11-5_202408以降</vt:lpstr>
      <vt:lpstr>'11-5_202408以降'!Print_Area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2024-03-27T00:15:20Z</cp:lastPrinted>
  <dcterms:created xsi:type="dcterms:W3CDTF">2024-03-22T02:57:38Z</dcterms:created>
  <dcterms:modified xsi:type="dcterms:W3CDTF">2024-06-17T00:11:37Z</dcterms:modified>
</cp:coreProperties>
</file>